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附件3-预算支出表" sheetId="1" r:id="rId1"/>
    <sheet name="WVMNNQQONLPMONHN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calcMode="manual" fullCalcOnLoad="1"/>
</workbook>
</file>

<file path=xl/sharedStrings.xml><?xml version="1.0" encoding="utf-8"?>
<sst xmlns="http://schemas.openxmlformats.org/spreadsheetml/2006/main" count="56" uniqueCount="51">
  <si>
    <t>附件3：</t>
  </si>
  <si>
    <t>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</si>
  <si>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</si>
  <si>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</si>
  <si>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</si>
  <si>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</si>
  <si>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</si>
  <si>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</si>
  <si>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</si>
  <si>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</si>
  <si>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</si>
  <si>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</si>
  <si>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</si>
  <si>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</si>
  <si>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</si>
  <si>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</si>
  <si>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</si>
  <si>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</si>
  <si>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</si>
  <si>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</si>
  <si>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</si>
  <si>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</si>
  <si>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</si>
  <si>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</si>
  <si>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</si>
  <si>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</si>
  <si>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</si>
  <si>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</si>
  <si>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</si>
  <si>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</si>
  <si>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</si>
  <si>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208</t>
  </si>
  <si>
    <t>社会保障和就业</t>
  </si>
  <si>
    <t xml:space="preserve">  20805</t>
  </si>
  <si>
    <t>行政事业单位离退休</t>
  </si>
  <si>
    <t xml:space="preserve">    2080502</t>
  </si>
  <si>
    <t>事业单位离退休</t>
  </si>
  <si>
    <t xml:space="preserve">    2080599</t>
  </si>
  <si>
    <t>其他事业单位离退休支出</t>
  </si>
  <si>
    <t>210</t>
  </si>
  <si>
    <t>医疗卫生</t>
  </si>
  <si>
    <t xml:space="preserve">  21099</t>
  </si>
  <si>
    <t>其他医疗卫生支出</t>
  </si>
  <si>
    <t xml:space="preserve">    2109901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</si>
  <si>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</si>
  <si>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</si>
  <si>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</si>
  <si>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</si>
  <si>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</si>
  <si>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</si>
  <si>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合计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</si>
</sst>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)"/>
    <numFmt numFmtId="180" formatCode="_-&quot;$&quot;\ * #,##0_-;_-&quot;$&quot;\ * #,##0\-;_-&quot;$&quot;\ * &quot;-&quot;_-;_-@_-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_ * #,##0.0_ ;_ * \-#,##0.0_ ;_ * &quot;-&quot;??_ ;_ @_ "/>
    <numFmt numFmtId="208" formatCode="_ * #,##0_ ;_ * \-#,##0_ ;_ * &quot;-&quot;??_ ;_ @_ "/>
    <numFmt numFmtId="209" formatCode="#,##0.00_ "/>
    <numFmt numFmtId="210" formatCode="#,##0.00\ 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03" fontId="64" fillId="0" borderId="1" applyAlignment="0" applyProtection="0"/>
    <xf numFmtId="199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/>
      <protection/>
    </xf>
    <xf numFmtId="182" fontId="0" fillId="0" borderId="0" applyFont="0" applyFill="0" applyBorder="0" applyAlignment="0" applyProtection="0"/>
    <xf numFmtId="186" fontId="14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2" fillId="0" borderId="0">
      <alignment/>
      <protection/>
    </xf>
    <xf numFmtId="0" fontId="3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193" fontId="37" fillId="25" borderId="0">
      <alignment/>
      <protection/>
    </xf>
    <xf numFmtId="0" fontId="56" fillId="0" borderId="10" applyNumberFormat="0" applyFill="0" applyAlignment="0" applyProtection="0"/>
    <xf numFmtId="193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79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18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195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53" fillId="0" borderId="0">
      <alignment/>
      <protection/>
    </xf>
    <xf numFmtId="205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5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43" fontId="1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9" xfId="0" applyFont="1" applyBorder="1" applyAlignment="1">
      <alignment vertical="center"/>
    </xf>
    <xf numFmtId="0" fontId="15" fillId="0" borderId="0" xfId="0" applyFont="1" applyAlignment="1">
      <alignment vertical="center"/>
    </xf>
    <xf numFmtId="208" fontId="15" fillId="0" borderId="9" xfId="0" applyNumberFormat="1" applyFont="1" applyFill="1" applyBorder="1" applyAlignment="1">
      <alignment horizontal="right" vertical="center" shrinkToFit="1"/>
    </xf>
    <xf numFmtId="208" fontId="15" fillId="0" borderId="9" xfId="0" applyNumberFormat="1" applyFont="1" applyBorder="1" applyAlignment="1">
      <alignment vertical="center"/>
    </xf>
    <xf numFmtId="208" fontId="1" fillId="0" borderId="9" xfId="0" applyNumberFormat="1" applyFont="1" applyFill="1" applyBorder="1" applyAlignment="1">
      <alignment horizontal="right" vertical="center" shrinkToFit="1"/>
    </xf>
    <xf numFmtId="208" fontId="1" fillId="0" borderId="9" xfId="0" applyNumberFormat="1" applyFont="1" applyBorder="1" applyAlignment="1">
      <alignment/>
    </xf>
    <xf numFmtId="0" fontId="86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4.8515625" style="12" bestFit="1" customWidth="1"/>
    <col min="2" max="2" width="31.421875" style="12" customWidth="1"/>
    <col min="3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29" t="s">
        <v>1</v>
      </c>
      <c r="B2" s="29"/>
      <c r="C2" s="29"/>
      <c r="D2" s="29"/>
      <c r="E2" s="29"/>
      <c r="F2" s="29"/>
      <c r="G2" s="29"/>
      <c r="H2" s="29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2</v>
      </c>
    </row>
    <row r="4" spans="1:8" s="11" customFormat="1" ht="21" customHeight="1">
      <c r="A4" s="30" t="s">
        <v>3</v>
      </c>
      <c r="B4" s="31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</row>
    <row r="5" spans="1:8" s="11" customFormat="1" ht="39" customHeight="1">
      <c r="A5" s="30"/>
      <c r="B5" s="31"/>
      <c r="C5" s="30" t="s">
        <v>11</v>
      </c>
      <c r="D5" s="30"/>
      <c r="E5" s="30" t="s">
        <v>11</v>
      </c>
      <c r="F5" s="30" t="s">
        <v>11</v>
      </c>
      <c r="G5" s="30" t="s">
        <v>11</v>
      </c>
      <c r="H5" s="30" t="s">
        <v>11</v>
      </c>
    </row>
    <row r="6" spans="1:8" ht="21" customHeight="1">
      <c r="A6" s="18" t="s">
        <v>12</v>
      </c>
      <c r="B6" s="19" t="s">
        <v>13</v>
      </c>
      <c r="C6" s="25">
        <f>D6+E6</f>
        <v>48515.369999999995</v>
      </c>
      <c r="D6" s="25">
        <v>37712.63999999999</v>
      </c>
      <c r="E6" s="25">
        <v>10802.73</v>
      </c>
      <c r="F6" s="17"/>
      <c r="G6" s="17"/>
      <c r="H6" s="17"/>
    </row>
    <row r="7" spans="1:8" ht="21" customHeight="1">
      <c r="A7" s="16" t="s">
        <v>14</v>
      </c>
      <c r="B7" s="20" t="s">
        <v>15</v>
      </c>
      <c r="C7" s="25">
        <f aca="true" t="shared" si="0" ref="C7:C18">D7+E7</f>
        <v>48515.369999999995</v>
      </c>
      <c r="D7" s="27">
        <v>37712.63999999999</v>
      </c>
      <c r="E7" s="27">
        <v>10802.73</v>
      </c>
      <c r="F7" s="17"/>
      <c r="G7" s="17"/>
      <c r="H7" s="17"/>
    </row>
    <row r="8" spans="1:8" ht="21" customHeight="1">
      <c r="A8" s="16" t="s">
        <v>16</v>
      </c>
      <c r="B8" s="20" t="s">
        <v>17</v>
      </c>
      <c r="C8" s="25">
        <f t="shared" si="0"/>
        <v>48515.369999999995</v>
      </c>
      <c r="D8" s="27">
        <v>37712.63999999999</v>
      </c>
      <c r="E8" s="27">
        <v>10802.73</v>
      </c>
      <c r="F8" s="17"/>
      <c r="G8" s="17"/>
      <c r="H8" s="17"/>
    </row>
    <row r="9" spans="1:8" ht="21" customHeight="1">
      <c r="A9" s="16" t="s">
        <v>31</v>
      </c>
      <c r="B9" s="16" t="s">
        <v>32</v>
      </c>
      <c r="C9" s="25">
        <f t="shared" si="0"/>
        <v>1098.68</v>
      </c>
      <c r="D9" s="27">
        <f>D11</f>
        <v>1087.68</v>
      </c>
      <c r="E9" s="27">
        <v>11</v>
      </c>
      <c r="F9" s="17"/>
      <c r="G9" s="17"/>
      <c r="H9" s="17"/>
    </row>
    <row r="10" spans="1:8" ht="21" customHeight="1">
      <c r="A10" s="16" t="s">
        <v>33</v>
      </c>
      <c r="B10" s="16" t="s">
        <v>34</v>
      </c>
      <c r="C10" s="25">
        <f t="shared" si="0"/>
        <v>1098.68</v>
      </c>
      <c r="D10" s="27">
        <f>D11</f>
        <v>1087.68</v>
      </c>
      <c r="E10" s="27">
        <v>11</v>
      </c>
      <c r="F10" s="17"/>
      <c r="G10" s="17"/>
      <c r="H10" s="17"/>
    </row>
    <row r="11" spans="1:8" ht="21" customHeight="1">
      <c r="A11" s="16" t="s">
        <v>35</v>
      </c>
      <c r="B11" s="16" t="s">
        <v>36</v>
      </c>
      <c r="C11" s="25">
        <f t="shared" si="0"/>
        <v>1087.68</v>
      </c>
      <c r="D11" s="27">
        <v>1087.68</v>
      </c>
      <c r="E11" s="27"/>
      <c r="F11" s="17"/>
      <c r="G11" s="17"/>
      <c r="H11" s="17"/>
    </row>
    <row r="12" spans="1:8" ht="21" customHeight="1">
      <c r="A12" s="16" t="s">
        <v>37</v>
      </c>
      <c r="B12" s="16" t="s">
        <v>38</v>
      </c>
      <c r="C12" s="25">
        <f t="shared" si="0"/>
        <v>11</v>
      </c>
      <c r="D12" s="27"/>
      <c r="E12" s="27">
        <v>11</v>
      </c>
      <c r="F12" s="17"/>
      <c r="G12" s="17"/>
      <c r="H12" s="17"/>
    </row>
    <row r="13" spans="1:8" ht="21" customHeight="1">
      <c r="A13" s="16" t="s">
        <v>39</v>
      </c>
      <c r="B13" s="16" t="s">
        <v>40</v>
      </c>
      <c r="C13" s="25">
        <f t="shared" si="0"/>
        <v>843.81</v>
      </c>
      <c r="D13" s="27">
        <v>838.41</v>
      </c>
      <c r="E13" s="27">
        <v>5.4</v>
      </c>
      <c r="F13" s="17"/>
      <c r="G13" s="17"/>
      <c r="H13" s="17"/>
    </row>
    <row r="14" spans="1:8" ht="21" customHeight="1">
      <c r="A14" s="16" t="s">
        <v>41</v>
      </c>
      <c r="B14" s="16" t="s">
        <v>42</v>
      </c>
      <c r="C14" s="25">
        <f t="shared" si="0"/>
        <v>5.4</v>
      </c>
      <c r="D14" s="27"/>
      <c r="E14" s="27">
        <v>5.4</v>
      </c>
      <c r="F14" s="17"/>
      <c r="G14" s="17"/>
      <c r="H14" s="17"/>
    </row>
    <row r="15" spans="1:8" ht="21" customHeight="1">
      <c r="A15" s="16" t="s">
        <v>43</v>
      </c>
      <c r="B15" s="16" t="s">
        <v>42</v>
      </c>
      <c r="C15" s="25">
        <f t="shared" si="0"/>
        <v>5.4</v>
      </c>
      <c r="D15" s="28"/>
      <c r="E15" s="28">
        <v>5.4</v>
      </c>
      <c r="F15" s="21"/>
      <c r="G15" s="21"/>
      <c r="H15" s="21"/>
    </row>
    <row r="16" spans="1:8" ht="21" customHeight="1">
      <c r="A16" s="16" t="s">
        <v>44</v>
      </c>
      <c r="B16" s="16" t="s">
        <v>45</v>
      </c>
      <c r="C16" s="25">
        <f t="shared" si="0"/>
        <v>533.54</v>
      </c>
      <c r="D16" s="28">
        <v>533.54</v>
      </c>
      <c r="E16" s="28"/>
      <c r="F16" s="21"/>
      <c r="G16" s="21"/>
      <c r="H16" s="21"/>
    </row>
    <row r="17" spans="1:8" ht="21" customHeight="1">
      <c r="A17" s="16" t="s">
        <v>46</v>
      </c>
      <c r="B17" s="16" t="s">
        <v>47</v>
      </c>
      <c r="C17" s="25">
        <f t="shared" si="0"/>
        <v>533.54</v>
      </c>
      <c r="D17" s="28">
        <v>533.54</v>
      </c>
      <c r="E17" s="28"/>
      <c r="F17" s="21"/>
      <c r="G17" s="21"/>
      <c r="H17" s="21"/>
    </row>
    <row r="18" spans="1:8" ht="21.75" customHeight="1">
      <c r="A18" s="16" t="s">
        <v>48</v>
      </c>
      <c r="B18" s="16" t="s">
        <v>49</v>
      </c>
      <c r="C18" s="25">
        <f t="shared" si="0"/>
        <v>533.54</v>
      </c>
      <c r="D18" s="28">
        <v>533.54</v>
      </c>
      <c r="E18" s="28"/>
      <c r="F18" s="21"/>
      <c r="G18" s="21"/>
      <c r="H18" s="21"/>
    </row>
    <row r="19" spans="1:8" s="24" customFormat="1" ht="23.25" customHeight="1">
      <c r="A19" s="23"/>
      <c r="B19" s="23" t="s">
        <v>50</v>
      </c>
      <c r="C19" s="25">
        <f>D19+E19</f>
        <v>50991.399999999994</v>
      </c>
      <c r="D19" s="26">
        <f>D6+D9+D16+D13</f>
        <v>40172.27</v>
      </c>
      <c r="E19" s="26">
        <f>E6+E9+E13</f>
        <v>10819.13</v>
      </c>
      <c r="F19" s="23"/>
      <c r="G19" s="23"/>
      <c r="H19" s="23"/>
    </row>
    <row r="21" ht="14.25">
      <c r="A21" s="22"/>
    </row>
    <row r="24" ht="14.25">
      <c r="A24" s="22"/>
    </row>
    <row r="25" ht="14.25">
      <c r="A25" s="22"/>
    </row>
    <row r="36" ht="14.25">
      <c r="A36" s="22"/>
    </row>
    <row r="37" ht="14.25">
      <c r="A37" s="22"/>
    </row>
    <row r="41" ht="14.25">
      <c r="A41" s="22"/>
    </row>
    <row r="42" ht="14.25">
      <c r="A42" s="22"/>
    </row>
    <row r="45" ht="14.25">
      <c r="A45" s="22"/>
    </row>
    <row r="46" ht="14.25">
      <c r="A46" s="22"/>
    </row>
    <row r="47" ht="14.25">
      <c r="A47" s="22"/>
    </row>
    <row r="50" ht="14.25">
      <c r="A50" s="22"/>
    </row>
    <row r="51" ht="14.25">
      <c r="A51" s="22"/>
    </row>
    <row r="52" ht="14.25">
      <c r="A52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60" ht="14.25">
      <c r="A60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 t="e">
        <v>#N/A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SHOU</cp:lastModifiedBy>
  <cp:lastPrinted>2015-10-29T05:53:47Z</cp:lastPrinted>
  <dcterms:created xsi:type="dcterms:W3CDTF">2011-12-16T12:44:17Z</dcterms:created>
  <dcterms:modified xsi:type="dcterms:W3CDTF">2015-10-29T05:53:58Z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